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<sst xmlns="http://schemas.openxmlformats.org/spreadsheetml/2006/main" count="45" uniqueCount="42">
  <si>
    <t>AUSTRAL AMALGAMATED BERHAD</t>
  </si>
  <si>
    <t>UNAUDITED 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</si>
  <si>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</si>
  <si>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</si>
  <si>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</si>
  <si>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</si>
  <si>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</si>
  <si>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</si>
  <si>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</si>
  <si>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</si>
  <si>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</si>
  <si>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</si>
  <si>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</si>
  <si>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</si>
  <si>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</si>
  <si>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</si>
  <si>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</si>
  <si>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</si>
  <si>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</si>
  <si>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</si>
  <si>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Property Development Expenditure</t>
  </si>
  <si>
    <t>Lease and Hire Purchase Recevables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</si>
  <si>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</si>
  <si>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</si>
  <si>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</si>
  <si>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</si>
  <si>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</si>
  <si>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</si>
  <si>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</si>
  <si>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</si>
  <si>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</si>
  <si>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</si>
  <si>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</si>
  <si>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</si>
  <si>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</si>
  <si>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</si>
  <si>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</si>
  <si>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</si>
  <si>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</si>
  <si>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</si>
  <si>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 xml:space="preserve">Other Long Term Liabilities - deferred tax </t>
  </si>
  <si>
    <t>Net tangible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</si>
</sst>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5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B%20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KLSE PL"/>
      <sheetName val="KLSE BS"/>
      <sheetName val="KLSE Notes"/>
      <sheetName val="Sheet1"/>
    </sheetNames>
    <sheetDataSet>
      <sheetData sheetId="5">
        <row r="12">
          <cell r="G12">
            <v>39989704.510000005</v>
          </cell>
          <cell r="H12">
            <v>40596096</v>
          </cell>
        </row>
        <row r="13">
          <cell r="G13">
            <v>27717081.371999994</v>
          </cell>
          <cell r="H13">
            <v>27040463</v>
          </cell>
        </row>
        <row r="14">
          <cell r="G14">
            <v>223525556</v>
          </cell>
          <cell r="H14">
            <v>228183980</v>
          </cell>
        </row>
        <row r="15">
          <cell r="G15">
            <v>4173761.01</v>
          </cell>
          <cell r="H15">
            <v>4177060</v>
          </cell>
        </row>
        <row r="18">
          <cell r="G18">
            <v>0</v>
          </cell>
          <cell r="H18">
            <v>0</v>
          </cell>
        </row>
        <row r="19">
          <cell r="G19">
            <v>33384130.95</v>
          </cell>
          <cell r="H19">
            <v>26749213</v>
          </cell>
        </row>
        <row r="20">
          <cell r="G20">
            <v>1845263</v>
          </cell>
          <cell r="H20">
            <v>1867665</v>
          </cell>
        </row>
        <row r="21">
          <cell r="G21">
            <v>5780515.050000001</v>
          </cell>
          <cell r="H21">
            <v>6123640</v>
          </cell>
        </row>
        <row r="23">
          <cell r="G23">
            <v>382282382.88</v>
          </cell>
          <cell r="H23">
            <v>379984055</v>
          </cell>
        </row>
        <row r="24">
          <cell r="G24">
            <v>39253942</v>
          </cell>
          <cell r="H24">
            <v>42806520</v>
          </cell>
        </row>
        <row r="25">
          <cell r="G25">
            <v>215282044.590137</v>
          </cell>
          <cell r="H25">
            <v>204212071</v>
          </cell>
        </row>
        <row r="29">
          <cell r="G29">
            <v>818831766.8166724</v>
          </cell>
          <cell r="H29">
            <v>808190508.03</v>
          </cell>
        </row>
        <row r="30">
          <cell r="G30">
            <v>52447423.17</v>
          </cell>
          <cell r="H30">
            <v>61488484</v>
          </cell>
        </row>
        <row r="31">
          <cell r="G31">
            <v>86141032.57209069</v>
          </cell>
          <cell r="H31">
            <v>66141828.97</v>
          </cell>
        </row>
        <row r="32">
          <cell r="G32">
            <v>14647973.22</v>
          </cell>
          <cell r="H32">
            <v>14659010</v>
          </cell>
        </row>
        <row r="43">
          <cell r="G43">
            <v>188275313</v>
          </cell>
          <cell r="H43">
            <v>188275313</v>
          </cell>
        </row>
        <row r="45">
          <cell r="G45">
            <v>402868323.52</v>
          </cell>
          <cell r="H45">
            <v>402868324</v>
          </cell>
        </row>
        <row r="47">
          <cell r="G47">
            <v>3809700</v>
          </cell>
          <cell r="H47">
            <v>3935450</v>
          </cell>
        </row>
        <row r="49">
          <cell r="G49">
            <v>-605791402.652234</v>
          </cell>
          <cell r="H49">
            <v>-595831706</v>
          </cell>
        </row>
        <row r="52">
          <cell r="G52">
            <v>-2464996.5900000036</v>
          </cell>
          <cell r="H52">
            <v>-2464997</v>
          </cell>
        </row>
        <row r="53">
          <cell r="G53">
            <v>1532670</v>
          </cell>
          <cell r="H53">
            <v>1532670</v>
          </cell>
        </row>
        <row r="54">
          <cell r="G54">
            <v>12936578</v>
          </cell>
          <cell r="H54">
            <v>12945878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87"/>
  <sheetViews>
    <sheetView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4.00390625" style="0" customWidth="1"/>
    <col min="2" max="2" width="6.28125" style="1" customWidth="1"/>
    <col min="3" max="3" width="4.00390625" style="1" customWidth="1"/>
    <col min="4" max="4" width="2.7109375" style="1" customWidth="1"/>
    <col min="5" max="5" width="35.28125" style="1" customWidth="1"/>
    <col min="6" max="6" width="15.28125" style="1" customWidth="1"/>
    <col min="7" max="7" width="16.7109375" style="8" customWidth="1"/>
    <col min="8" max="8" width="4.8515625" style="8" customWidth="1"/>
    <col min="12" max="12" width="3.00390625" style="1" customWidth="1"/>
    <col min="13" max="13" width="7.8515625" style="1" customWidth="1"/>
    <col min="14" max="14" width="8.8515625" style="1" customWidth="1"/>
    <col min="15" max="16" width="11.140625" style="0" customWidth="1"/>
  </cols>
  <sheetData>
    <row r="1" spans="7:8" ht="15.75">
      <c r="G1" s="2"/>
      <c r="H1" s="2"/>
    </row>
    <row r="2" spans="2:8" ht="15.75">
      <c r="B2" s="3" t="s">
        <v>0</v>
      </c>
      <c r="G2" s="2"/>
      <c r="H2" s="2"/>
    </row>
    <row r="3" spans="2:8" ht="15.75">
      <c r="B3" s="3"/>
      <c r="G3" s="2"/>
      <c r="H3" s="2"/>
    </row>
    <row r="4" spans="2:8" ht="15.75">
      <c r="B4" s="3" t="s">
        <v>1</v>
      </c>
      <c r="G4" s="2"/>
      <c r="H4" s="2"/>
    </row>
    <row r="5" spans="6:8" ht="12.75">
      <c r="F5" s="4" t="s">
        <v>2</v>
      </c>
      <c r="G5" s="4" t="s">
        <v>2</v>
      </c>
      <c r="H5" s="5"/>
    </row>
    <row r="6" spans="6:8" ht="12.75">
      <c r="F6" s="4" t="s">
        <v>3</v>
      </c>
      <c r="G6" s="4" t="s">
        <v>4</v>
      </c>
      <c r="H6" s="5"/>
    </row>
    <row r="7" spans="6:8" ht="12.75">
      <c r="F7" s="4" t="s">
        <v>5</v>
      </c>
      <c r="G7" s="4" t="s">
        <v>6</v>
      </c>
      <c r="H7" s="5"/>
    </row>
    <row r="8" spans="6:8" ht="12.75">
      <c r="F8" s="4" t="s">
        <v>7</v>
      </c>
      <c r="G8" s="4" t="s">
        <v>8</v>
      </c>
      <c r="H8" s="5"/>
    </row>
    <row r="9" spans="6:8" ht="12.75">
      <c r="F9" s="13">
        <v>36433</v>
      </c>
      <c r="G9" s="13">
        <v>36341</v>
      </c>
      <c r="H9" s="6"/>
    </row>
    <row r="10" spans="6:8" ht="12.75">
      <c r="F10" s="4" t="s">
        <v>9</v>
      </c>
      <c r="G10" s="4" t="s">
        <v>9</v>
      </c>
      <c r="H10" s="5"/>
    </row>
    <row r="11" spans="7:8" ht="15.75">
      <c r="G11" s="2"/>
      <c r="H11" s="2"/>
    </row>
    <row r="12" spans="2:8" ht="12.75">
      <c r="B12" s="1">
        <v>1</v>
      </c>
      <c r="C12" s="1" t="s">
        <v>10</v>
      </c>
      <c r="F12" s="7">
        <f>+'[1]Sheet1'!G12/1000</f>
        <v>39989.70451</v>
      </c>
      <c r="G12" s="7">
        <f>+'[1]Sheet1'!H12/1000</f>
        <v>40596.096</v>
      </c>
      <c r="H12" s="7"/>
    </row>
    <row r="13" spans="2:8" ht="12.75">
      <c r="B13" s="1">
        <v>2</v>
      </c>
      <c r="C13" s="1" t="s">
        <v>11</v>
      </c>
      <c r="F13" s="7">
        <f>+'[1]Sheet1'!G13/1000</f>
        <v>27717.081371999993</v>
      </c>
      <c r="G13" s="7">
        <f>+'[1]Sheet1'!H13/1000</f>
        <v>27040.463</v>
      </c>
      <c r="H13" s="7"/>
    </row>
    <row r="14" spans="2:8" ht="12.75">
      <c r="B14" s="1">
        <v>3</v>
      </c>
      <c r="C14" s="1" t="s">
        <v>12</v>
      </c>
      <c r="F14" s="7">
        <f>+'[1]Sheet1'!G14/1000</f>
        <v>223525.556</v>
      </c>
      <c r="G14" s="7">
        <f>+'[1]Sheet1'!H14/1000</f>
        <v>228183.98</v>
      </c>
      <c r="H14" s="7"/>
    </row>
    <row r="15" spans="2:8" ht="12.75">
      <c r="B15" s="1">
        <v>4</v>
      </c>
      <c r="C15" s="1" t="s">
        <v>13</v>
      </c>
      <c r="F15" s="7">
        <f>+'[1]Sheet1'!G15/1000</f>
        <v>4173.76101</v>
      </c>
      <c r="G15" s="7">
        <f>+'[1]Sheet1'!H15/1000</f>
        <v>4177.06</v>
      </c>
      <c r="H15" s="7"/>
    </row>
    <row r="17" spans="2:7" ht="15.75">
      <c r="B17" s="1">
        <v>5</v>
      </c>
      <c r="C17" s="1" t="s">
        <v>14</v>
      </c>
      <c r="F17" s="7"/>
      <c r="G17" s="7"/>
    </row>
    <row r="18" spans="4:7" ht="15.75">
      <c r="D18" s="1" t="s">
        <v>15</v>
      </c>
      <c r="F18" s="7">
        <f>+'[1]Sheet1'!G18/1000</f>
        <v>0</v>
      </c>
      <c r="G18" s="7">
        <f>+'[1]Sheet1'!H18/1000</f>
        <v>0</v>
      </c>
    </row>
    <row r="19" spans="4:8" ht="15.75">
      <c r="D19" s="1" t="s">
        <v>16</v>
      </c>
      <c r="F19" s="7">
        <f>+'[1]Sheet1'!G19/1000</f>
        <v>33384.13095</v>
      </c>
      <c r="G19" s="7">
        <f>+'[1]Sheet1'!H19/1000</f>
        <v>26749.213</v>
      </c>
      <c r="H19" s="2"/>
    </row>
    <row r="20" spans="4:8" ht="15.75">
      <c r="D20" s="1" t="s">
        <v>17</v>
      </c>
      <c r="F20" s="7">
        <f>+'[1]Sheet1'!G20/1000</f>
        <v>1845.263</v>
      </c>
      <c r="G20" s="7">
        <f>+'[1]Sheet1'!H20/1000</f>
        <v>1867.665</v>
      </c>
      <c r="H20" s="2"/>
    </row>
    <row r="21" spans="4:8" ht="15.75">
      <c r="D21" s="1" t="s">
        <v>18</v>
      </c>
      <c r="F21" s="7">
        <f>+'[1]Sheet1'!G21/1000</f>
        <v>5780.515050000001</v>
      </c>
      <c r="G21" s="7">
        <f>+'[1]Sheet1'!H21/1000</f>
        <v>6123.64</v>
      </c>
      <c r="H21" s="2"/>
    </row>
    <row r="22" spans="4:8" ht="15.75">
      <c r="D22" s="1" t="s">
        <v>19</v>
      </c>
      <c r="F22" s="7"/>
      <c r="G22" s="7"/>
      <c r="H22" s="2"/>
    </row>
    <row r="23" spans="5:8" ht="15.75">
      <c r="E23" s="1" t="s">
        <v>20</v>
      </c>
      <c r="F23" s="7">
        <f>+'[1]Sheet1'!G23/1000</f>
        <v>382282.38288</v>
      </c>
      <c r="G23" s="7">
        <f>+'[1]Sheet1'!H23/1000</f>
        <v>379984.055</v>
      </c>
      <c r="H23" s="2"/>
    </row>
    <row r="24" spans="5:8" ht="15.75">
      <c r="E24" s="1" t="s">
        <v>21</v>
      </c>
      <c r="F24" s="7">
        <f>+'[1]Sheet1'!G24/1000</f>
        <v>39253.942</v>
      </c>
      <c r="G24" s="7">
        <f>+'[1]Sheet1'!H24/1000</f>
        <v>42806.52</v>
      </c>
      <c r="H24" s="2"/>
    </row>
    <row r="25" spans="5:8" ht="15.75">
      <c r="E25" s="1" t="s">
        <v>22</v>
      </c>
      <c r="F25" s="7">
        <f>+'[1]Sheet1'!G25/1000</f>
        <v>215282.044590137</v>
      </c>
      <c r="G25" s="7">
        <f>+'[1]Sheet1'!H25/1000</f>
        <v>204212.071</v>
      </c>
      <c r="H25" s="2"/>
    </row>
    <row r="26" spans="6:8" ht="15.75">
      <c r="F26" s="9"/>
      <c r="G26" s="2"/>
      <c r="H26" s="2"/>
    </row>
    <row r="27" spans="6:8" ht="16.5" thickBot="1">
      <c r="F27" s="10">
        <f>SUM(F18:F25)</f>
        <v>677828.2784701369</v>
      </c>
      <c r="G27" s="10">
        <f>SUM(G18:G25)</f>
        <v>661743.164</v>
      </c>
      <c r="H27" s="2"/>
    </row>
    <row r="28" spans="2:8" ht="16.5" thickTop="1">
      <c r="B28" s="1">
        <v>6</v>
      </c>
      <c r="C28" s="1" t="s">
        <v>23</v>
      </c>
      <c r="F28" s="9"/>
      <c r="G28" s="2"/>
      <c r="H28" s="2"/>
    </row>
    <row r="29" spans="4:8" ht="15.75">
      <c r="D29" s="1" t="s">
        <v>24</v>
      </c>
      <c r="F29" s="7">
        <f>+'[1]Sheet1'!G29/1000</f>
        <v>818831.7668166724</v>
      </c>
      <c r="G29" s="7">
        <f>+'[1]Sheet1'!H29/1000</f>
        <v>808190.50803</v>
      </c>
      <c r="H29" s="2"/>
    </row>
    <row r="30" spans="4:8" ht="15.75">
      <c r="D30" s="1" t="s">
        <v>25</v>
      </c>
      <c r="F30" s="7">
        <f>+'[1]Sheet1'!G30/1000</f>
        <v>52447.42317</v>
      </c>
      <c r="G30" s="7">
        <f>+'[1]Sheet1'!H30/1000</f>
        <v>61488.484</v>
      </c>
      <c r="H30" s="2"/>
    </row>
    <row r="31" spans="4:8" ht="15.75">
      <c r="D31" s="1" t="s">
        <v>26</v>
      </c>
      <c r="F31" s="7">
        <f>+'[1]Sheet1'!G31/1000</f>
        <v>86141.03257209068</v>
      </c>
      <c r="G31" s="7">
        <f>+'[1]Sheet1'!H31/1000</f>
        <v>66141.82897</v>
      </c>
      <c r="H31" s="2"/>
    </row>
    <row r="32" spans="4:8" ht="15.75">
      <c r="D32" s="1" t="s">
        <v>27</v>
      </c>
      <c r="F32" s="7">
        <f>+'[1]Sheet1'!G32/1000</f>
        <v>14647.97322</v>
      </c>
      <c r="G32" s="7">
        <f>+'[1]Sheet1'!H32/1000</f>
        <v>14659.01</v>
      </c>
      <c r="H32" s="2"/>
    </row>
    <row r="33" spans="4:8" ht="15.75">
      <c r="D33" s="1" t="s">
        <v>28</v>
      </c>
      <c r="F33" s="7">
        <f>+'[1]Sheet1'!G33/1000</f>
        <v>0</v>
      </c>
      <c r="G33" s="7">
        <f>+'[1]Sheet1'!H33/1000</f>
        <v>0</v>
      </c>
      <c r="H33" s="2"/>
    </row>
    <row r="34" spans="7:8" ht="15.75">
      <c r="G34" s="2"/>
      <c r="H34" s="2"/>
    </row>
    <row r="35" spans="6:8" ht="15.75">
      <c r="F35" s="11">
        <f>SUM(F29:F34)</f>
        <v>972068.1957787632</v>
      </c>
      <c r="G35" s="11">
        <f>SUM(G29:G34)</f>
        <v>950479.8310000001</v>
      </c>
      <c r="H35" s="2"/>
    </row>
    <row r="36" spans="6:8" ht="15.75">
      <c r="F36" s="9"/>
      <c r="G36" s="2"/>
      <c r="H36" s="2"/>
    </row>
    <row r="37" spans="7:8" ht="15.75">
      <c r="G37" s="2"/>
      <c r="H37" s="2"/>
    </row>
    <row r="38" spans="2:8" ht="15.75">
      <c r="B38" s="1">
        <v>7</v>
      </c>
      <c r="C38" s="1" t="s">
        <v>29</v>
      </c>
      <c r="F38" s="2">
        <f>+F27-F35</f>
        <v>-294239.91730862623</v>
      </c>
      <c r="G38" s="2">
        <f>+G27-G35</f>
        <v>-288736.66700000013</v>
      </c>
      <c r="H38" s="2"/>
    </row>
    <row r="39" spans="7:8" ht="15.75">
      <c r="G39" s="2"/>
      <c r="H39" s="2"/>
    </row>
    <row r="40" spans="6:8" ht="16.5" thickBot="1">
      <c r="F40" s="12">
        <f>+SUM(F12:F15,F38)</f>
        <v>1166.1855833737645</v>
      </c>
      <c r="G40" s="12">
        <f>+SUM(G12:G15,G38)</f>
        <v>11260.931999999855</v>
      </c>
      <c r="H40" s="2"/>
    </row>
    <row r="41" spans="7:8" ht="16.5" thickTop="1">
      <c r="G41" s="2"/>
      <c r="H41" s="2"/>
    </row>
    <row r="42" spans="2:8" ht="15.75">
      <c r="B42" s="1">
        <v>8</v>
      </c>
      <c r="C42" s="1" t="s">
        <v>30</v>
      </c>
      <c r="G42" s="2"/>
      <c r="H42" s="2"/>
    </row>
    <row r="43" spans="3:8" ht="15.75">
      <c r="C43" s="1" t="s">
        <v>31</v>
      </c>
      <c r="F43" s="7">
        <f>+'[1]Sheet1'!G43/1000</f>
        <v>188275.313</v>
      </c>
      <c r="G43" s="7">
        <f>+'[1]Sheet1'!H43/1000</f>
        <v>188275.313</v>
      </c>
      <c r="H43" s="2"/>
    </row>
    <row r="44" spans="3:8" ht="15.75">
      <c r="C44" s="1" t="s">
        <v>32</v>
      </c>
      <c r="F44" s="7"/>
      <c r="G44" s="7"/>
      <c r="H44" s="2"/>
    </row>
    <row r="45" spans="4:8" ht="15.75">
      <c r="D45" s="1" t="s">
        <v>33</v>
      </c>
      <c r="F45" s="7">
        <f>+'[1]Sheet1'!G45/1000</f>
        <v>402868.32352</v>
      </c>
      <c r="G45" s="7">
        <f>+'[1]Sheet1'!H45/1000</f>
        <v>402868.324</v>
      </c>
      <c r="H45" s="2"/>
    </row>
    <row r="46" spans="4:8" ht="15.75">
      <c r="D46" s="1" t="s">
        <v>34</v>
      </c>
      <c r="F46" s="7">
        <f>+'[1]Sheet1'!G46/1000</f>
        <v>0</v>
      </c>
      <c r="G46" s="7">
        <f>+'[1]Sheet1'!H46/1000</f>
        <v>0</v>
      </c>
      <c r="H46" s="2"/>
    </row>
    <row r="47" spans="4:8" ht="15.75">
      <c r="D47" s="1" t="s">
        <v>35</v>
      </c>
      <c r="F47" s="7">
        <f>+'[1]Sheet1'!G47/1000</f>
        <v>3809.7</v>
      </c>
      <c r="G47" s="7">
        <f>+'[1]Sheet1'!H47/1000</f>
        <v>3935.45</v>
      </c>
      <c r="H47" s="2"/>
    </row>
    <row r="48" spans="4:8" ht="15.75">
      <c r="D48" s="1" t="s">
        <v>36</v>
      </c>
      <c r="F48" s="7">
        <f>+'[1]Sheet1'!G48/1000</f>
        <v>0</v>
      </c>
      <c r="G48" s="7">
        <f>+'[1]Sheet1'!H48/1000</f>
        <v>0</v>
      </c>
      <c r="H48" s="2"/>
    </row>
    <row r="49" spans="4:8" ht="15.75">
      <c r="D49" s="1" t="s">
        <v>37</v>
      </c>
      <c r="F49" s="7">
        <f>+'[1]Sheet1'!G49/1000</f>
        <v>-605791.402652234</v>
      </c>
      <c r="G49" s="7">
        <f>+'[1]Sheet1'!H49/1000</f>
        <v>-595831.706</v>
      </c>
      <c r="H49" s="2"/>
    </row>
    <row r="50" spans="4:8" ht="15.75">
      <c r="D50" s="1" t="s">
        <v>28</v>
      </c>
      <c r="F50" s="7">
        <f>+'[1]Sheet1'!G50/1000</f>
        <v>0</v>
      </c>
      <c r="G50" s="7">
        <f>+'[1]Sheet1'!H50/1000</f>
        <v>0</v>
      </c>
      <c r="H50" s="2"/>
    </row>
    <row r="51" spans="7:8" ht="15.75">
      <c r="G51" s="2"/>
      <c r="H51" s="2"/>
    </row>
    <row r="52" spans="2:8" ht="15.75">
      <c r="B52" s="1">
        <v>9</v>
      </c>
      <c r="C52" s="1" t="s">
        <v>38</v>
      </c>
      <c r="F52" s="7">
        <f>+'[1]Sheet1'!G52/1000</f>
        <v>-2464.9965900000034</v>
      </c>
      <c r="G52" s="7">
        <f>+'[1]Sheet1'!H52/1000</f>
        <v>-2464.997</v>
      </c>
      <c r="H52" s="2"/>
    </row>
    <row r="53" spans="2:8" ht="15.75">
      <c r="B53" s="1">
        <v>10</v>
      </c>
      <c r="C53" s="1" t="s">
        <v>39</v>
      </c>
      <c r="F53" s="7">
        <f>+'[1]Sheet1'!G53/1000</f>
        <v>1532.67</v>
      </c>
      <c r="G53" s="7">
        <f>+'[1]Sheet1'!H53/1000</f>
        <v>1532.67</v>
      </c>
      <c r="H53" s="2"/>
    </row>
    <row r="54" spans="2:8" ht="15.75">
      <c r="B54" s="1">
        <v>11</v>
      </c>
      <c r="C54" s="1" t="s">
        <v>40</v>
      </c>
      <c r="F54" s="7">
        <f>+'[1]Sheet1'!G54/1000</f>
        <v>12936.578</v>
      </c>
      <c r="G54" s="7">
        <f>+'[1]Sheet1'!H54/1000</f>
        <v>12945.878</v>
      </c>
      <c r="H54" s="2"/>
    </row>
    <row r="55" spans="7:8" ht="15.75">
      <c r="G55" s="2"/>
      <c r="H55" s="2"/>
    </row>
    <row r="56" spans="2:8" ht="16.5" thickBot="1">
      <c r="B56" s="1">
        <v>12</v>
      </c>
      <c r="C56" s="1" t="s">
        <v>41</v>
      </c>
      <c r="F56" s="10">
        <f>SUM(F43:F55)</f>
        <v>1166.185277765937</v>
      </c>
      <c r="G56" s="10">
        <f>SUM(G43:G55)</f>
        <v>11260.931999999937</v>
      </c>
      <c r="H56" s="2"/>
    </row>
    <row r="57" spans="7:8" ht="16.5" thickTop="1">
      <c r="G57" s="2"/>
      <c r="H57" s="2"/>
    </row>
    <row r="58" spans="6:8" ht="15.75">
      <c r="F58" s="2">
        <f>+F40-F56</f>
        <v>0.0003056078276131302</v>
      </c>
      <c r="G58" s="2">
        <f>+G40-G56</f>
        <v>-8.185452315956354E-11</v>
      </c>
      <c r="H58" s="2"/>
    </row>
    <row r="59" spans="7:8" ht="15.75">
      <c r="G59" s="2"/>
      <c r="H59" s="2"/>
    </row>
    <row r="60" spans="7:8" ht="15.75">
      <c r="G60" s="2"/>
      <c r="H60" s="2"/>
    </row>
    <row r="61" spans="7:8" ht="15.75">
      <c r="G61" s="2"/>
      <c r="H61" s="2"/>
    </row>
    <row r="62" spans="7:8" ht="15.75">
      <c r="G62" s="2"/>
      <c r="H62" s="2"/>
    </row>
    <row r="63" spans="7:8" ht="15.75">
      <c r="G63" s="2"/>
      <c r="H63" s="2"/>
    </row>
    <row r="64" spans="7:8" ht="15.75">
      <c r="G64" s="2"/>
      <c r="H64" s="2"/>
    </row>
    <row r="65" spans="7:8" ht="15.75">
      <c r="G65" s="2"/>
      <c r="H65" s="2"/>
    </row>
    <row r="66" spans="7:8" ht="15.75">
      <c r="G66" s="2"/>
      <c r="H66" s="2"/>
    </row>
    <row r="67" spans="7:8" ht="15.75">
      <c r="G67" s="2"/>
      <c r="H67" s="2"/>
    </row>
    <row r="68" spans="7:8" ht="15.75">
      <c r="G68" s="2"/>
      <c r="H68" s="2"/>
    </row>
    <row r="69" spans="7:8" ht="15.75">
      <c r="G69" s="2"/>
      <c r="H69" s="2"/>
    </row>
    <row r="70" spans="7:8" ht="15.75">
      <c r="G70" s="2"/>
      <c r="H70" s="2"/>
    </row>
    <row r="71" spans="7:8" ht="15.75">
      <c r="G71" s="2"/>
      <c r="H71" s="2"/>
    </row>
    <row r="72" spans="7:8" ht="15.75">
      <c r="G72" s="2"/>
      <c r="H72" s="2"/>
    </row>
    <row r="73" spans="7:8" ht="15.75">
      <c r="G73" s="2"/>
      <c r="H73" s="2"/>
    </row>
    <row r="74" spans="7:8" ht="15.75">
      <c r="G74" s="2"/>
      <c r="H74" s="2"/>
    </row>
    <row r="75" spans="7:8" ht="15.75">
      <c r="G75" s="2"/>
      <c r="H75" s="2"/>
    </row>
    <row r="76" spans="7:8" ht="15.75">
      <c r="G76" s="2"/>
      <c r="H76" s="2"/>
    </row>
    <row r="77" spans="7:8" ht="15.75">
      <c r="G77" s="2"/>
      <c r="H77" s="2"/>
    </row>
    <row r="78" spans="7:8" ht="15.75">
      <c r="G78" s="2"/>
      <c r="H78" s="2"/>
    </row>
    <row r="79" spans="7:8" ht="15.75">
      <c r="G79" s="2"/>
      <c r="H79" s="2"/>
    </row>
    <row r="80" spans="7:8" ht="15.75">
      <c r="G80" s="2"/>
      <c r="H80" s="2"/>
    </row>
    <row r="81" spans="7:8" ht="15.75">
      <c r="G81" s="2"/>
      <c r="H81" s="2"/>
    </row>
    <row r="82" spans="7:8" ht="15.75">
      <c r="G82" s="2"/>
      <c r="H82" s="2"/>
    </row>
    <row r="83" spans="7:8" ht="15.75">
      <c r="G83" s="2"/>
      <c r="H83" s="2"/>
    </row>
    <row r="84" spans="7:8" ht="15.75">
      <c r="G84" s="2"/>
      <c r="H84" s="2"/>
    </row>
    <row r="85" spans="7:8" ht="15.75">
      <c r="G85" s="2"/>
      <c r="H85" s="2"/>
    </row>
    <row r="86" spans="7:8" ht="15.75">
      <c r="G86" s="2"/>
      <c r="H86" s="2"/>
    </row>
    <row r="87" spans="7:8" ht="15.75">
      <c r="G87" s="2"/>
      <c r="H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May Anne</dc:creator>
  <cp:keywords/>
  <dc:description/>
  <cp:lastModifiedBy>Wan May Anne</cp:lastModifiedBy>
  <dcterms:created xsi:type="dcterms:W3CDTF">1999-11-30T17:48:37Z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